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HP\Documents\Tallinna Ülikool\lõputöö\SPJFT video\"/>
    </mc:Choice>
  </mc:AlternateContent>
  <xr:revisionPtr revIDLastSave="0" documentId="13_ncr:1_{D0EE3A93-1133-4FD6-9A27-A10B8B563E81}" xr6:coauthVersionLast="47" xr6:coauthVersionMax="47" xr10:uidLastSave="{00000000-0000-0000-0000-000000000000}"/>
  <bookViews>
    <workbookView xWindow="-98" yWindow="-98" windowWidth="28996" windowHeight="15675" xr2:uid="{C5AEBDBF-987E-4DF4-AA8E-33F7F5A3A0B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H27" i="1"/>
  <c r="H28" i="1"/>
  <c r="H29" i="1"/>
  <c r="H30" i="1"/>
  <c r="H31" i="1"/>
  <c r="H32" i="1"/>
  <c r="H33" i="1"/>
  <c r="H34" i="1"/>
  <c r="H35" i="1"/>
  <c r="H36" i="1"/>
  <c r="H37" i="1"/>
  <c r="H38" i="1"/>
  <c r="H39" i="1"/>
  <c r="H40" i="1"/>
  <c r="H8" i="1"/>
  <c r="H9" i="1"/>
  <c r="H10" i="1"/>
  <c r="H11" i="1"/>
  <c r="H12" i="1"/>
  <c r="H13" i="1"/>
  <c r="H14" i="1"/>
  <c r="H15" i="1"/>
  <c r="H16" i="1"/>
  <c r="H17" i="1"/>
  <c r="H18" i="1"/>
  <c r="H19" i="1"/>
  <c r="H20" i="1"/>
  <c r="H21" i="1"/>
  <c r="H22" i="1"/>
  <c r="H23" i="1"/>
  <c r="H24" i="1"/>
  <c r="H25" i="1"/>
  <c r="H7" i="1"/>
  <c r="H6" i="1"/>
  <c r="K31" i="1"/>
  <c r="K32" i="1"/>
  <c r="K33" i="1"/>
  <c r="K34" i="1"/>
  <c r="K35" i="1"/>
  <c r="K36" i="1"/>
  <c r="K37" i="1"/>
  <c r="K38" i="1"/>
  <c r="K39" i="1"/>
  <c r="K40" i="1"/>
  <c r="K7" i="1"/>
  <c r="K8" i="1"/>
  <c r="K9" i="1"/>
  <c r="K10" i="1"/>
  <c r="K11" i="1"/>
  <c r="K12" i="1"/>
  <c r="K13" i="1"/>
  <c r="K14" i="1"/>
  <c r="K15" i="1"/>
  <c r="K16" i="1"/>
  <c r="K17" i="1"/>
  <c r="K18" i="1"/>
  <c r="K19" i="1"/>
  <c r="K20" i="1"/>
  <c r="K21" i="1"/>
  <c r="K22" i="1"/>
  <c r="K23" i="1"/>
  <c r="K24" i="1"/>
  <c r="K25" i="1"/>
  <c r="K26" i="1"/>
  <c r="K27" i="1"/>
  <c r="K28" i="1"/>
  <c r="K29" i="1"/>
  <c r="K30" i="1"/>
  <c r="K6" i="1"/>
</calcChain>
</file>

<file path=xl/sharedStrings.xml><?xml version="1.0" encoding="utf-8"?>
<sst xmlns="http://schemas.openxmlformats.org/spreadsheetml/2006/main" count="74" uniqueCount="68">
  <si>
    <t>Spetsiaal judo fitness test</t>
  </si>
  <si>
    <t>Eesnimi</t>
  </si>
  <si>
    <t>Perekonnanimi</t>
  </si>
  <si>
    <t xml:space="preserve">Kaal </t>
  </si>
  <si>
    <t>sünniaasta</t>
  </si>
  <si>
    <t>Heited 1</t>
  </si>
  <si>
    <t>Heited 2</t>
  </si>
  <si>
    <t>Heited 3</t>
  </si>
  <si>
    <t>Pulss 1</t>
  </si>
  <si>
    <t>Pulss 2</t>
  </si>
  <si>
    <t>Indeks</t>
  </si>
  <si>
    <t>Klassifikatsioon</t>
  </si>
  <si>
    <t>Juunior</t>
  </si>
  <si>
    <t>Täiskasvanu</t>
  </si>
  <si>
    <t>Kõik heited kokku</t>
  </si>
  <si>
    <t>SLS peale tööd</t>
  </si>
  <si>
    <t>SLS peale 1 min</t>
  </si>
  <si>
    <t>SJFT indeks</t>
  </si>
  <si>
    <t>≥29</t>
  </si>
  <si>
    <t>27-28</t>
  </si>
  <si>
    <t>23-26</t>
  </si>
  <si>
    <t>21-22</t>
  </si>
  <si>
    <t>≤20</t>
  </si>
  <si>
    <t>≥30</t>
  </si>
  <si>
    <t>28-29</t>
  </si>
  <si>
    <t>24-27</t>
  </si>
  <si>
    <t>22-23</t>
  </si>
  <si>
    <t>≤21</t>
  </si>
  <si>
    <t>≥165</t>
  </si>
  <si>
    <t>166-173</t>
  </si>
  <si>
    <t>174-190</t>
  </si>
  <si>
    <t>191-198</t>
  </si>
  <si>
    <t>≤199</t>
  </si>
  <si>
    <t>≤196</t>
  </si>
  <si>
    <t>≤176</t>
  </si>
  <si>
    <t>≤174</t>
  </si>
  <si>
    <t>≤15.93</t>
  </si>
  <si>
    <t>≤15.44</t>
  </si>
  <si>
    <t>167-173</t>
  </si>
  <si>
    <t>174-188</t>
  </si>
  <si>
    <t>189-195</t>
  </si>
  <si>
    <t>130-140</t>
  </si>
  <si>
    <t>141-164</t>
  </si>
  <si>
    <t>165-175</t>
  </si>
  <si>
    <t>164-173</t>
  </si>
  <si>
    <t>142-163</t>
  </si>
  <si>
    <t>131-141</t>
  </si>
  <si>
    <t>11.05-12.23</t>
  </si>
  <si>
    <t>12.24-14.73</t>
  </si>
  <si>
    <t>14.74-15.92</t>
  </si>
  <si>
    <t>14.23-15.43</t>
  </si>
  <si>
    <t>11-69-14.22</t>
  </si>
  <si>
    <t>10.48-11-68</t>
  </si>
  <si>
    <t>≥166</t>
  </si>
  <si>
    <t>≥129</t>
  </si>
  <si>
    <t>≥130</t>
  </si>
  <si>
    <t>≥11.04</t>
  </si>
  <si>
    <t>≥10.47</t>
  </si>
  <si>
    <t>Väga hea</t>
  </si>
  <si>
    <t>Hea</t>
  </si>
  <si>
    <t>Keskmine</t>
  </si>
  <si>
    <t>Halb</t>
  </si>
  <si>
    <t>Väga halb</t>
  </si>
  <si>
    <t>SLS - südame löögi sagedus</t>
  </si>
  <si>
    <t>SJFT - Spetsiaal judo fitness test</t>
  </si>
  <si>
    <r>
      <t xml:space="preserve">Sterkowicz-Przybycien </t>
    </r>
    <r>
      <rPr>
        <i/>
        <sz val="12"/>
        <color theme="1"/>
        <rFont val="Calibri"/>
        <family val="2"/>
        <scheme val="minor"/>
      </rPr>
      <t xml:space="preserve">et al. </t>
    </r>
    <r>
      <rPr>
        <sz val="12"/>
        <color theme="1"/>
        <rFont val="Calibri"/>
        <family val="2"/>
        <scheme val="minor"/>
      </rPr>
      <t xml:space="preserve">2019 uurimustöö eesmärk oli hinnata SJFT testi tulemusi meesjudokatel ja välja töötada normid juuniorite ja täiskasvanute vanusele. Selleks vaadeldi aastatel 1995-2018 tehtud uurimustöid seoses SJFT testiga.  Peale algset 281 uurimustööd jäi sõelale 34 uurimust ja 515 sportlast täiskasvanutes ja 17 uurimust ja 209 sportlast juuniorite vanusegrupis. Õleval toodu tabel on selle uurimustöö kokkuvõte.  </t>
    </r>
  </si>
  <si>
    <t>https://www.researchgate.net/publication/335203332_Meta-Analysis_to_Determine_Normative_Values_for_the_Special_Judo_Fitness_Test_in_Male_Athletes_20_Years_of_Sport-Specific_Data_and_the_Lasting_Legacy_of_Stanislaw_Sterkowicz</t>
  </si>
  <si>
    <t>Kokku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</si>
</sst>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B8FCF"/>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0" fillId="9" borderId="1" xfId="0" applyFill="1" applyBorder="1" applyAlignment="1">
      <alignment horizontal="center"/>
    </xf>
    <xf numFmtId="0" fontId="0" fillId="8" borderId="1"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10" borderId="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0" xfId="0" applyFill="1" applyBorder="1" applyAlignment="1">
      <alignment horizontal="left"/>
    </xf>
    <xf numFmtId="0" fontId="2" fillId="0" borderId="0" xfId="0" applyFont="1" applyAlignment="1">
      <alignment horizontal="center" vertical="center" wrapText="1"/>
    </xf>
    <xf numFmtId="0" fontId="0" fillId="0" borderId="0" xfId="0" applyAlignment="1">
      <alignment horizontal="center" wrapText="1"/>
    </xf>
    <xf numFmtId="0" fontId="1" fillId="0" borderId="0" xfId="0" applyFont="1"/>
    <xf numFmtId="0" fontId="0" fillId="14" borderId="1" xfId="0" applyFill="1" applyBorder="1" applyAlignment="1">
      <alignment horizontal="center"/>
    </xf>
    <xf numFmtId="0" fontId="0" fillId="13" borderId="1" xfId="0" applyFill="1" applyBorder="1" applyAlignment="1">
      <alignment horizontal="center"/>
    </xf>
    <xf numFmtId="0" fontId="0" fillId="10" borderId="14" xfId="0" applyFill="1" applyBorder="1" applyAlignment="1">
      <alignment horizontal="center"/>
    </xf>
    <xf numFmtId="2" fontId="0" fillId="7" borderId="15" xfId="0" applyNumberFormat="1" applyFill="1" applyBorder="1" applyAlignment="1">
      <alignment horizontal="center"/>
    </xf>
    <xf numFmtId="0" fontId="0" fillId="9" borderId="14" xfId="0" applyFill="1" applyBorder="1" applyAlignment="1">
      <alignment horizontal="center"/>
    </xf>
    <xf numFmtId="0" fontId="0" fillId="10" borderId="16" xfId="0" applyFill="1" applyBorder="1" applyAlignment="1">
      <alignment horizontal="center"/>
    </xf>
    <xf numFmtId="0" fontId="0" fillId="9" borderId="17" xfId="0" applyFill="1" applyBorder="1" applyAlignment="1">
      <alignment horizontal="center"/>
    </xf>
    <xf numFmtId="0" fontId="0" fillId="10" borderId="17" xfId="0" applyFill="1" applyBorder="1" applyAlignment="1">
      <alignment horizontal="center"/>
    </xf>
    <xf numFmtId="0" fontId="0" fillId="3" borderId="17" xfId="0" applyFill="1" applyBorder="1" applyAlignment="1">
      <alignment horizontal="center"/>
    </xf>
    <xf numFmtId="0" fontId="0" fillId="4" borderId="17" xfId="0" applyFill="1" applyBorder="1" applyAlignment="1">
      <alignment horizontal="center"/>
    </xf>
    <xf numFmtId="0" fontId="0" fillId="11" borderId="17" xfId="0" applyFill="1" applyBorder="1" applyAlignment="1">
      <alignment horizontal="center"/>
    </xf>
    <xf numFmtId="0" fontId="0" fillId="14" borderId="17" xfId="0" applyFill="1" applyBorder="1" applyAlignment="1">
      <alignment horizontal="center"/>
    </xf>
    <xf numFmtId="0" fontId="0" fillId="6" borderId="17" xfId="0" applyFill="1" applyBorder="1" applyAlignment="1">
      <alignment horizontal="center"/>
    </xf>
    <xf numFmtId="0" fontId="0" fillId="12" borderId="17" xfId="0" applyFill="1" applyBorder="1" applyAlignment="1">
      <alignment horizontal="center"/>
    </xf>
    <xf numFmtId="2" fontId="0" fillId="7" borderId="18" xfId="0" applyNumberFormat="1" applyFill="1" applyBorder="1" applyAlignment="1">
      <alignment horizontal="center"/>
    </xf>
    <xf numFmtId="0" fontId="1" fillId="9" borderId="2" xfId="0" applyFont="1" applyFill="1" applyBorder="1" applyAlignment="1">
      <alignment horizontal="center"/>
    </xf>
    <xf numFmtId="0" fontId="1" fillId="8" borderId="3" xfId="0" applyFont="1" applyFill="1" applyBorder="1" applyAlignment="1">
      <alignment horizontal="center"/>
    </xf>
    <xf numFmtId="0" fontId="1" fillId="9" borderId="3" xfId="0" applyFont="1" applyFill="1" applyBorder="1" applyAlignment="1">
      <alignment horizontal="center"/>
    </xf>
    <xf numFmtId="0" fontId="1" fillId="2" borderId="3" xfId="0" applyFont="1" applyFill="1" applyBorder="1" applyAlignment="1">
      <alignment horizontal="center"/>
    </xf>
    <xf numFmtId="0" fontId="1" fillId="3" borderId="3" xfId="0" applyFont="1" applyFill="1" applyBorder="1" applyAlignment="1">
      <alignment horizontal="center"/>
    </xf>
    <xf numFmtId="0" fontId="1" fillId="4" borderId="3" xfId="0" applyFont="1" applyFill="1" applyBorder="1" applyAlignment="1">
      <alignment horizontal="center"/>
    </xf>
    <xf numFmtId="0" fontId="1" fillId="13" borderId="3" xfId="0" applyFont="1" applyFill="1" applyBorder="1" applyAlignment="1">
      <alignment horizontal="center"/>
    </xf>
    <xf numFmtId="0" fontId="1" fillId="5" borderId="3" xfId="0" applyFont="1" applyFill="1" applyBorder="1" applyAlignment="1">
      <alignment horizontal="center"/>
    </xf>
    <xf numFmtId="0" fontId="1" fillId="6" borderId="3" xfId="0" applyFont="1" applyFill="1" applyBorder="1" applyAlignment="1">
      <alignment horizontal="center"/>
    </xf>
    <xf numFmtId="0" fontId="1" fillId="7"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6B8FCF"/>
      <color rgb="FF83A1D7"/>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763A-9F66-40EF-BA45-650F2A87C489}">
  <dimension ref="A2:U40"/>
  <sheetViews>
    <sheetView tabSelected="1" workbookViewId="0">
      <selection activeCell="A6" sqref="A6"/>
    </sheetView>
  </sheetViews>
  <sheetFormatPr defaultRowHeight="14.25" x14ac:dyDescent="0.45"/>
  <cols>
    <col min="1" max="1" width="16.265625" customWidth="1"/>
    <col min="2" max="2" width="18.1328125" customWidth="1"/>
    <col min="3" max="3" width="6.1328125" customWidth="1"/>
    <col min="13" max="13" width="13.3984375" bestFit="1" customWidth="1"/>
    <col min="15" max="15" width="10.19921875" customWidth="1"/>
    <col min="17" max="17" width="10.1328125" bestFit="1" customWidth="1"/>
    <col min="19" max="19" width="10.1328125" bestFit="1" customWidth="1"/>
    <col min="20" max="20" width="10.265625" bestFit="1" customWidth="1"/>
    <col min="21" max="21" width="10.53125" bestFit="1" customWidth="1"/>
  </cols>
  <sheetData>
    <row r="2" spans="1:21" x14ac:dyDescent="0.45">
      <c r="A2" s="26" t="s">
        <v>0</v>
      </c>
    </row>
    <row r="4" spans="1:21" ht="14.65" thickBot="1" x14ac:dyDescent="0.5">
      <c r="M4" s="19" t="s">
        <v>11</v>
      </c>
      <c r="N4" s="21" t="s">
        <v>14</v>
      </c>
      <c r="O4" s="22"/>
      <c r="P4" s="21" t="s">
        <v>15</v>
      </c>
      <c r="Q4" s="22"/>
      <c r="R4" s="21" t="s">
        <v>16</v>
      </c>
      <c r="S4" s="22"/>
      <c r="T4" s="21" t="s">
        <v>17</v>
      </c>
      <c r="U4" s="22"/>
    </row>
    <row r="5" spans="1:21" x14ac:dyDescent="0.45">
      <c r="A5" s="42" t="s">
        <v>1</v>
      </c>
      <c r="B5" s="43" t="s">
        <v>2</v>
      </c>
      <c r="C5" s="44" t="s">
        <v>3</v>
      </c>
      <c r="D5" s="43" t="s">
        <v>4</v>
      </c>
      <c r="E5" s="45" t="s">
        <v>5</v>
      </c>
      <c r="F5" s="46" t="s">
        <v>6</v>
      </c>
      <c r="G5" s="47" t="s">
        <v>7</v>
      </c>
      <c r="H5" s="48" t="s">
        <v>67</v>
      </c>
      <c r="I5" s="49" t="s">
        <v>8</v>
      </c>
      <c r="J5" s="50" t="s">
        <v>9</v>
      </c>
      <c r="K5" s="51" t="s">
        <v>10</v>
      </c>
      <c r="M5" s="20"/>
      <c r="N5" s="17" t="s">
        <v>12</v>
      </c>
      <c r="O5" s="18" t="s">
        <v>13</v>
      </c>
      <c r="P5" s="17" t="s">
        <v>12</v>
      </c>
      <c r="Q5" s="18" t="s">
        <v>13</v>
      </c>
      <c r="R5" s="17" t="s">
        <v>12</v>
      </c>
      <c r="S5" s="18" t="s">
        <v>13</v>
      </c>
      <c r="T5" s="17" t="s">
        <v>12</v>
      </c>
      <c r="U5" s="18" t="s">
        <v>13</v>
      </c>
    </row>
    <row r="6" spans="1:21" x14ac:dyDescent="0.45">
      <c r="A6" s="29"/>
      <c r="B6" s="1"/>
      <c r="C6" s="8"/>
      <c r="D6" s="1"/>
      <c r="E6" s="4"/>
      <c r="F6" s="5"/>
      <c r="G6" s="9"/>
      <c r="H6" s="27">
        <f>E6+F6+G6</f>
        <v>0</v>
      </c>
      <c r="I6" s="7"/>
      <c r="J6" s="10"/>
      <c r="K6" s="30" t="e">
        <f>(I6+J6)/(E6+F6+G6)</f>
        <v>#DIV/0!</v>
      </c>
      <c r="M6" s="15" t="s">
        <v>58</v>
      </c>
      <c r="N6" s="11" t="s">
        <v>18</v>
      </c>
      <c r="O6" s="12" t="s">
        <v>23</v>
      </c>
      <c r="P6" s="11" t="s">
        <v>28</v>
      </c>
      <c r="Q6" s="12" t="s">
        <v>53</v>
      </c>
      <c r="R6" s="11" t="s">
        <v>54</v>
      </c>
      <c r="S6" s="12" t="s">
        <v>55</v>
      </c>
      <c r="T6" s="11" t="s">
        <v>56</v>
      </c>
      <c r="U6" s="12" t="s">
        <v>57</v>
      </c>
    </row>
    <row r="7" spans="1:21" x14ac:dyDescent="0.45">
      <c r="A7" s="31"/>
      <c r="B7" s="2"/>
      <c r="C7" s="1"/>
      <c r="D7" s="2"/>
      <c r="E7" s="3"/>
      <c r="F7" s="4"/>
      <c r="G7" s="5"/>
      <c r="H7" s="28">
        <f>E7+F7+G7</f>
        <v>0</v>
      </c>
      <c r="I7" s="6"/>
      <c r="J7" s="7"/>
      <c r="K7" s="30" t="e">
        <f t="shared" ref="K7:K40" si="0">(I7+J7)/(E7+F7+G7)</f>
        <v>#DIV/0!</v>
      </c>
      <c r="M7" s="15" t="s">
        <v>59</v>
      </c>
      <c r="N7" s="11" t="s">
        <v>19</v>
      </c>
      <c r="O7" s="12" t="s">
        <v>24</v>
      </c>
      <c r="P7" s="11" t="s">
        <v>29</v>
      </c>
      <c r="Q7" s="12" t="s">
        <v>38</v>
      </c>
      <c r="R7" s="11" t="s">
        <v>41</v>
      </c>
      <c r="S7" s="12" t="s">
        <v>46</v>
      </c>
      <c r="T7" s="11" t="s">
        <v>47</v>
      </c>
      <c r="U7" s="12" t="s">
        <v>52</v>
      </c>
    </row>
    <row r="8" spans="1:21" x14ac:dyDescent="0.45">
      <c r="A8" s="29"/>
      <c r="B8" s="1"/>
      <c r="C8" s="8"/>
      <c r="D8" s="1"/>
      <c r="E8" s="4"/>
      <c r="F8" s="5"/>
      <c r="G8" s="9"/>
      <c r="H8" s="27">
        <f t="shared" ref="H8:H25" si="1">E8+F8+G8</f>
        <v>0</v>
      </c>
      <c r="I8" s="7"/>
      <c r="J8" s="10"/>
      <c r="K8" s="30" t="e">
        <f t="shared" si="0"/>
        <v>#DIV/0!</v>
      </c>
      <c r="M8" s="15" t="s">
        <v>60</v>
      </c>
      <c r="N8" s="11" t="s">
        <v>20</v>
      </c>
      <c r="O8" s="12" t="s">
        <v>25</v>
      </c>
      <c r="P8" s="11" t="s">
        <v>30</v>
      </c>
      <c r="Q8" s="12" t="s">
        <v>39</v>
      </c>
      <c r="R8" s="11" t="s">
        <v>42</v>
      </c>
      <c r="S8" s="12" t="s">
        <v>45</v>
      </c>
      <c r="T8" s="11" t="s">
        <v>48</v>
      </c>
      <c r="U8" s="12" t="s">
        <v>51</v>
      </c>
    </row>
    <row r="9" spans="1:21" x14ac:dyDescent="0.45">
      <c r="A9" s="31"/>
      <c r="B9" s="2"/>
      <c r="C9" s="1"/>
      <c r="D9" s="2"/>
      <c r="E9" s="3"/>
      <c r="F9" s="4"/>
      <c r="G9" s="5"/>
      <c r="H9" s="28">
        <f t="shared" si="1"/>
        <v>0</v>
      </c>
      <c r="I9" s="6"/>
      <c r="J9" s="7"/>
      <c r="K9" s="30" t="e">
        <f t="shared" si="0"/>
        <v>#DIV/0!</v>
      </c>
      <c r="M9" s="15" t="s">
        <v>61</v>
      </c>
      <c r="N9" s="11" t="s">
        <v>21</v>
      </c>
      <c r="O9" s="12" t="s">
        <v>26</v>
      </c>
      <c r="P9" s="11" t="s">
        <v>31</v>
      </c>
      <c r="Q9" s="12" t="s">
        <v>40</v>
      </c>
      <c r="R9" s="11" t="s">
        <v>43</v>
      </c>
      <c r="S9" s="12" t="s">
        <v>44</v>
      </c>
      <c r="T9" s="11" t="s">
        <v>49</v>
      </c>
      <c r="U9" s="12" t="s">
        <v>50</v>
      </c>
    </row>
    <row r="10" spans="1:21" x14ac:dyDescent="0.45">
      <c r="A10" s="29"/>
      <c r="B10" s="1"/>
      <c r="C10" s="8"/>
      <c r="D10" s="1"/>
      <c r="E10" s="4"/>
      <c r="F10" s="5"/>
      <c r="G10" s="9"/>
      <c r="H10" s="27">
        <f t="shared" si="1"/>
        <v>0</v>
      </c>
      <c r="I10" s="7"/>
      <c r="J10" s="10"/>
      <c r="K10" s="30" t="e">
        <f t="shared" si="0"/>
        <v>#DIV/0!</v>
      </c>
      <c r="M10" s="16" t="s">
        <v>62</v>
      </c>
      <c r="N10" s="13" t="s">
        <v>22</v>
      </c>
      <c r="O10" s="14" t="s">
        <v>27</v>
      </c>
      <c r="P10" s="13" t="s">
        <v>32</v>
      </c>
      <c r="Q10" s="14" t="s">
        <v>33</v>
      </c>
      <c r="R10" s="13" t="s">
        <v>34</v>
      </c>
      <c r="S10" s="14" t="s">
        <v>35</v>
      </c>
      <c r="T10" s="13" t="s">
        <v>36</v>
      </c>
      <c r="U10" s="14" t="s">
        <v>37</v>
      </c>
    </row>
    <row r="11" spans="1:21" x14ac:dyDescent="0.45">
      <c r="A11" s="31"/>
      <c r="B11" s="2"/>
      <c r="C11" s="1"/>
      <c r="D11" s="2"/>
      <c r="E11" s="3"/>
      <c r="F11" s="4"/>
      <c r="G11" s="5"/>
      <c r="H11" s="28">
        <f t="shared" si="1"/>
        <v>0</v>
      </c>
      <c r="I11" s="6"/>
      <c r="J11" s="7"/>
      <c r="K11" s="30" t="e">
        <f t="shared" si="0"/>
        <v>#DIV/0!</v>
      </c>
    </row>
    <row r="12" spans="1:21" x14ac:dyDescent="0.45">
      <c r="A12" s="29"/>
      <c r="B12" s="1"/>
      <c r="C12" s="8"/>
      <c r="D12" s="1"/>
      <c r="E12" s="4"/>
      <c r="F12" s="5"/>
      <c r="G12" s="9"/>
      <c r="H12" s="27">
        <f t="shared" si="1"/>
        <v>0</v>
      </c>
      <c r="I12" s="7"/>
      <c r="J12" s="10"/>
      <c r="K12" s="30" t="e">
        <f t="shared" si="0"/>
        <v>#DIV/0!</v>
      </c>
      <c r="M12" s="23" t="s">
        <v>63</v>
      </c>
    </row>
    <row r="13" spans="1:21" x14ac:dyDescent="0.45">
      <c r="A13" s="31"/>
      <c r="B13" s="2"/>
      <c r="C13" s="1"/>
      <c r="D13" s="2"/>
      <c r="E13" s="3"/>
      <c r="F13" s="4"/>
      <c r="G13" s="5"/>
      <c r="H13" s="28">
        <f t="shared" si="1"/>
        <v>0</v>
      </c>
      <c r="I13" s="6"/>
      <c r="J13" s="7"/>
      <c r="K13" s="30" t="e">
        <f t="shared" si="0"/>
        <v>#DIV/0!</v>
      </c>
      <c r="M13" s="23" t="s">
        <v>64</v>
      </c>
    </row>
    <row r="14" spans="1:21" x14ac:dyDescent="0.45">
      <c r="A14" s="29"/>
      <c r="B14" s="1"/>
      <c r="C14" s="8"/>
      <c r="D14" s="1"/>
      <c r="E14" s="4"/>
      <c r="F14" s="5"/>
      <c r="G14" s="9"/>
      <c r="H14" s="27">
        <f t="shared" si="1"/>
        <v>0</v>
      </c>
      <c r="I14" s="7"/>
      <c r="J14" s="10"/>
      <c r="K14" s="30" t="e">
        <f t="shared" si="0"/>
        <v>#DIV/0!</v>
      </c>
    </row>
    <row r="15" spans="1:21" x14ac:dyDescent="0.45">
      <c r="A15" s="31"/>
      <c r="B15" s="2"/>
      <c r="C15" s="1"/>
      <c r="D15" s="2"/>
      <c r="E15" s="3"/>
      <c r="F15" s="4"/>
      <c r="G15" s="5"/>
      <c r="H15" s="28">
        <f t="shared" si="1"/>
        <v>0</v>
      </c>
      <c r="I15" s="6"/>
      <c r="J15" s="7"/>
      <c r="K15" s="30" t="e">
        <f t="shared" si="0"/>
        <v>#DIV/0!</v>
      </c>
    </row>
    <row r="16" spans="1:21" ht="15.75" customHeight="1" x14ac:dyDescent="0.45">
      <c r="A16" s="29"/>
      <c r="B16" s="1"/>
      <c r="C16" s="8"/>
      <c r="D16" s="1"/>
      <c r="E16" s="4"/>
      <c r="F16" s="5"/>
      <c r="G16" s="9"/>
      <c r="H16" s="27">
        <f t="shared" si="1"/>
        <v>0</v>
      </c>
      <c r="I16" s="7"/>
      <c r="J16" s="10"/>
      <c r="K16" s="30" t="e">
        <f t="shared" si="0"/>
        <v>#DIV/0!</v>
      </c>
      <c r="M16" s="24" t="s">
        <v>65</v>
      </c>
      <c r="N16" s="24"/>
      <c r="O16" s="24"/>
      <c r="P16" s="24"/>
      <c r="Q16" s="24"/>
      <c r="R16" s="24"/>
      <c r="S16" s="24"/>
      <c r="T16" s="24"/>
      <c r="U16" s="24"/>
    </row>
    <row r="17" spans="1:21" ht="14.25" customHeight="1" x14ac:dyDescent="0.45">
      <c r="A17" s="31"/>
      <c r="B17" s="2"/>
      <c r="C17" s="1"/>
      <c r="D17" s="2"/>
      <c r="E17" s="3"/>
      <c r="F17" s="4"/>
      <c r="G17" s="5"/>
      <c r="H17" s="28">
        <f t="shared" si="1"/>
        <v>0</v>
      </c>
      <c r="I17" s="6"/>
      <c r="J17" s="7"/>
      <c r="K17" s="30" t="e">
        <f t="shared" si="0"/>
        <v>#DIV/0!</v>
      </c>
      <c r="M17" s="24"/>
      <c r="N17" s="24"/>
      <c r="O17" s="24"/>
      <c r="P17" s="24"/>
      <c r="Q17" s="24"/>
      <c r="R17" s="24"/>
      <c r="S17" s="24"/>
      <c r="T17" s="24"/>
      <c r="U17" s="24"/>
    </row>
    <row r="18" spans="1:21" ht="14.25" customHeight="1" x14ac:dyDescent="0.45">
      <c r="A18" s="29"/>
      <c r="B18" s="1"/>
      <c r="C18" s="8"/>
      <c r="D18" s="1"/>
      <c r="E18" s="4"/>
      <c r="F18" s="5"/>
      <c r="G18" s="9"/>
      <c r="H18" s="27">
        <f t="shared" si="1"/>
        <v>0</v>
      </c>
      <c r="I18" s="7"/>
      <c r="J18" s="10"/>
      <c r="K18" s="30" t="e">
        <f t="shared" si="0"/>
        <v>#DIV/0!</v>
      </c>
      <c r="M18" s="24"/>
      <c r="N18" s="24"/>
      <c r="O18" s="24"/>
      <c r="P18" s="24"/>
      <c r="Q18" s="24"/>
      <c r="R18" s="24"/>
      <c r="S18" s="24"/>
      <c r="T18" s="24"/>
      <c r="U18" s="24"/>
    </row>
    <row r="19" spans="1:21" ht="14.25" customHeight="1" x14ac:dyDescent="0.45">
      <c r="A19" s="31"/>
      <c r="B19" s="2"/>
      <c r="C19" s="1"/>
      <c r="D19" s="2"/>
      <c r="E19" s="3"/>
      <c r="F19" s="4"/>
      <c r="G19" s="5"/>
      <c r="H19" s="28">
        <f t="shared" si="1"/>
        <v>0</v>
      </c>
      <c r="I19" s="6"/>
      <c r="J19" s="7"/>
      <c r="K19" s="30" t="e">
        <f t="shared" si="0"/>
        <v>#DIV/0!</v>
      </c>
      <c r="M19" s="24"/>
      <c r="N19" s="24"/>
      <c r="O19" s="24"/>
      <c r="P19" s="24"/>
      <c r="Q19" s="24"/>
      <c r="R19" s="24"/>
      <c r="S19" s="24"/>
      <c r="T19" s="24"/>
      <c r="U19" s="24"/>
    </row>
    <row r="20" spans="1:21" ht="14.25" customHeight="1" x14ac:dyDescent="0.45">
      <c r="A20" s="29"/>
      <c r="B20" s="1"/>
      <c r="C20" s="8"/>
      <c r="D20" s="1"/>
      <c r="E20" s="4"/>
      <c r="F20" s="5"/>
      <c r="G20" s="9"/>
      <c r="H20" s="27">
        <f t="shared" si="1"/>
        <v>0</v>
      </c>
      <c r="I20" s="7"/>
      <c r="J20" s="10"/>
      <c r="K20" s="30" t="e">
        <f t="shared" si="0"/>
        <v>#DIV/0!</v>
      </c>
      <c r="M20" s="24"/>
      <c r="N20" s="24"/>
      <c r="O20" s="24"/>
      <c r="P20" s="24"/>
      <c r="Q20" s="24"/>
      <c r="R20" s="24"/>
      <c r="S20" s="24"/>
      <c r="T20" s="24"/>
      <c r="U20" s="24"/>
    </row>
    <row r="21" spans="1:21" x14ac:dyDescent="0.45">
      <c r="A21" s="31"/>
      <c r="B21" s="2"/>
      <c r="C21" s="1"/>
      <c r="D21" s="2"/>
      <c r="E21" s="3"/>
      <c r="F21" s="4"/>
      <c r="G21" s="5"/>
      <c r="H21" s="28">
        <f t="shared" si="1"/>
        <v>0</v>
      </c>
      <c r="I21" s="6"/>
      <c r="J21" s="7"/>
      <c r="K21" s="30" t="e">
        <f t="shared" si="0"/>
        <v>#DIV/0!</v>
      </c>
      <c r="M21" s="24"/>
      <c r="N21" s="24"/>
      <c r="O21" s="24"/>
      <c r="P21" s="24"/>
      <c r="Q21" s="24"/>
      <c r="R21" s="24"/>
      <c r="S21" s="24"/>
      <c r="T21" s="24"/>
      <c r="U21" s="24"/>
    </row>
    <row r="22" spans="1:21" x14ac:dyDescent="0.45">
      <c r="A22" s="29"/>
      <c r="B22" s="1"/>
      <c r="C22" s="8"/>
      <c r="D22" s="1"/>
      <c r="E22" s="4"/>
      <c r="F22" s="5"/>
      <c r="G22" s="9"/>
      <c r="H22" s="27">
        <f t="shared" si="1"/>
        <v>0</v>
      </c>
      <c r="I22" s="7"/>
      <c r="J22" s="10"/>
      <c r="K22" s="30" t="e">
        <f t="shared" si="0"/>
        <v>#DIV/0!</v>
      </c>
      <c r="M22" s="24"/>
      <c r="N22" s="24"/>
      <c r="O22" s="24"/>
      <c r="P22" s="24"/>
      <c r="Q22" s="24"/>
      <c r="R22" s="24"/>
      <c r="S22" s="24"/>
      <c r="T22" s="24"/>
      <c r="U22" s="24"/>
    </row>
    <row r="23" spans="1:21" x14ac:dyDescent="0.45">
      <c r="A23" s="31"/>
      <c r="B23" s="2"/>
      <c r="C23" s="1"/>
      <c r="D23" s="2"/>
      <c r="E23" s="3"/>
      <c r="F23" s="4"/>
      <c r="G23" s="5"/>
      <c r="H23" s="28">
        <f t="shared" si="1"/>
        <v>0</v>
      </c>
      <c r="I23" s="6"/>
      <c r="J23" s="7"/>
      <c r="K23" s="30" t="e">
        <f t="shared" si="0"/>
        <v>#DIV/0!</v>
      </c>
      <c r="M23" s="25" t="s">
        <v>66</v>
      </c>
      <c r="N23" s="25"/>
      <c r="O23" s="25"/>
      <c r="P23" s="25"/>
      <c r="Q23" s="25"/>
      <c r="R23" s="25"/>
      <c r="S23" s="25"/>
      <c r="T23" s="25"/>
      <c r="U23" s="25"/>
    </row>
    <row r="24" spans="1:21" x14ac:dyDescent="0.45">
      <c r="A24" s="29"/>
      <c r="B24" s="1"/>
      <c r="C24" s="8"/>
      <c r="D24" s="1"/>
      <c r="E24" s="4"/>
      <c r="F24" s="5"/>
      <c r="G24" s="9"/>
      <c r="H24" s="27">
        <f t="shared" si="1"/>
        <v>0</v>
      </c>
      <c r="I24" s="7"/>
      <c r="J24" s="10"/>
      <c r="K24" s="30" t="e">
        <f t="shared" si="0"/>
        <v>#DIV/0!</v>
      </c>
      <c r="M24" s="25"/>
      <c r="N24" s="25"/>
      <c r="O24" s="25"/>
      <c r="P24" s="25"/>
      <c r="Q24" s="25"/>
      <c r="R24" s="25"/>
      <c r="S24" s="25"/>
      <c r="T24" s="25"/>
      <c r="U24" s="25"/>
    </row>
    <row r="25" spans="1:21" x14ac:dyDescent="0.45">
      <c r="A25" s="31"/>
      <c r="B25" s="2"/>
      <c r="C25" s="1"/>
      <c r="D25" s="2"/>
      <c r="E25" s="3"/>
      <c r="F25" s="4"/>
      <c r="G25" s="5"/>
      <c r="H25" s="28">
        <f t="shared" si="1"/>
        <v>0</v>
      </c>
      <c r="I25" s="6"/>
      <c r="J25" s="7"/>
      <c r="K25" s="30" t="e">
        <f t="shared" si="0"/>
        <v>#DIV/0!</v>
      </c>
      <c r="M25" s="25"/>
      <c r="N25" s="25"/>
      <c r="O25" s="25"/>
      <c r="P25" s="25"/>
      <c r="Q25" s="25"/>
      <c r="R25" s="25"/>
      <c r="S25" s="25"/>
      <c r="T25" s="25"/>
      <c r="U25" s="25"/>
    </row>
    <row r="26" spans="1:21" x14ac:dyDescent="0.45">
      <c r="A26" s="29"/>
      <c r="B26" s="1"/>
      <c r="C26" s="8"/>
      <c r="D26" s="1"/>
      <c r="E26" s="4"/>
      <c r="F26" s="5"/>
      <c r="G26" s="9"/>
      <c r="H26" s="27">
        <f>E26+F26+G26</f>
        <v>0</v>
      </c>
      <c r="I26" s="7"/>
      <c r="J26" s="10"/>
      <c r="K26" s="30" t="e">
        <f t="shared" si="0"/>
        <v>#DIV/0!</v>
      </c>
    </row>
    <row r="27" spans="1:21" x14ac:dyDescent="0.45">
      <c r="A27" s="31"/>
      <c r="B27" s="2"/>
      <c r="C27" s="1"/>
      <c r="D27" s="2"/>
      <c r="E27" s="3"/>
      <c r="F27" s="4"/>
      <c r="G27" s="5"/>
      <c r="H27" s="28">
        <f>E27+F27+G27</f>
        <v>0</v>
      </c>
      <c r="I27" s="6"/>
      <c r="J27" s="7"/>
      <c r="K27" s="30" t="e">
        <f t="shared" si="0"/>
        <v>#DIV/0!</v>
      </c>
    </row>
    <row r="28" spans="1:21" x14ac:dyDescent="0.45">
      <c r="A28" s="29"/>
      <c r="B28" s="1"/>
      <c r="C28" s="8"/>
      <c r="D28" s="1"/>
      <c r="E28" s="4"/>
      <c r="F28" s="5"/>
      <c r="G28" s="9"/>
      <c r="H28" s="27">
        <f t="shared" ref="H28:H40" si="2">E28+F28+G28</f>
        <v>0</v>
      </c>
      <c r="I28" s="7"/>
      <c r="J28" s="10"/>
      <c r="K28" s="30" t="e">
        <f t="shared" si="0"/>
        <v>#DIV/0!</v>
      </c>
    </row>
    <row r="29" spans="1:21" x14ac:dyDescent="0.45">
      <c r="A29" s="31"/>
      <c r="B29" s="2"/>
      <c r="C29" s="1"/>
      <c r="D29" s="2"/>
      <c r="E29" s="3"/>
      <c r="F29" s="4"/>
      <c r="G29" s="5"/>
      <c r="H29" s="28">
        <f t="shared" si="2"/>
        <v>0</v>
      </c>
      <c r="I29" s="6"/>
      <c r="J29" s="7"/>
      <c r="K29" s="30" t="e">
        <f t="shared" si="0"/>
        <v>#DIV/0!</v>
      </c>
    </row>
    <row r="30" spans="1:21" x14ac:dyDescent="0.45">
      <c r="A30" s="29"/>
      <c r="B30" s="1"/>
      <c r="C30" s="8"/>
      <c r="D30" s="1"/>
      <c r="E30" s="4"/>
      <c r="F30" s="5"/>
      <c r="G30" s="9"/>
      <c r="H30" s="27">
        <f t="shared" si="2"/>
        <v>0</v>
      </c>
      <c r="I30" s="7"/>
      <c r="J30" s="10"/>
      <c r="K30" s="30" t="e">
        <f t="shared" si="0"/>
        <v>#DIV/0!</v>
      </c>
    </row>
    <row r="31" spans="1:21" x14ac:dyDescent="0.45">
      <c r="A31" s="31"/>
      <c r="B31" s="2"/>
      <c r="C31" s="1"/>
      <c r="D31" s="2"/>
      <c r="E31" s="3"/>
      <c r="F31" s="4"/>
      <c r="G31" s="5"/>
      <c r="H31" s="28">
        <f t="shared" si="2"/>
        <v>0</v>
      </c>
      <c r="I31" s="6"/>
      <c r="J31" s="7"/>
      <c r="K31" s="30" t="e">
        <f>(I31+J31)/(E31+F31+G31)</f>
        <v>#DIV/0!</v>
      </c>
    </row>
    <row r="32" spans="1:21" x14ac:dyDescent="0.45">
      <c r="A32" s="29"/>
      <c r="B32" s="1"/>
      <c r="C32" s="8"/>
      <c r="D32" s="1"/>
      <c r="E32" s="4"/>
      <c r="F32" s="5"/>
      <c r="G32" s="9"/>
      <c r="H32" s="27">
        <f t="shared" si="2"/>
        <v>0</v>
      </c>
      <c r="I32" s="7"/>
      <c r="J32" s="10"/>
      <c r="K32" s="30" t="e">
        <f t="shared" si="0"/>
        <v>#DIV/0!</v>
      </c>
    </row>
    <row r="33" spans="1:11" x14ac:dyDescent="0.45">
      <c r="A33" s="31"/>
      <c r="B33" s="2"/>
      <c r="C33" s="1"/>
      <c r="D33" s="2"/>
      <c r="E33" s="3"/>
      <c r="F33" s="4"/>
      <c r="G33" s="5"/>
      <c r="H33" s="28">
        <f t="shared" si="2"/>
        <v>0</v>
      </c>
      <c r="I33" s="6"/>
      <c r="J33" s="7"/>
      <c r="K33" s="30" t="e">
        <f t="shared" si="0"/>
        <v>#DIV/0!</v>
      </c>
    </row>
    <row r="34" spans="1:11" x14ac:dyDescent="0.45">
      <c r="A34" s="29"/>
      <c r="B34" s="1"/>
      <c r="C34" s="8"/>
      <c r="D34" s="1"/>
      <c r="E34" s="4"/>
      <c r="F34" s="5"/>
      <c r="G34" s="9"/>
      <c r="H34" s="27">
        <f t="shared" si="2"/>
        <v>0</v>
      </c>
      <c r="I34" s="7"/>
      <c r="J34" s="10"/>
      <c r="K34" s="30" t="e">
        <f t="shared" si="0"/>
        <v>#DIV/0!</v>
      </c>
    </row>
    <row r="35" spans="1:11" x14ac:dyDescent="0.45">
      <c r="A35" s="31"/>
      <c r="B35" s="2"/>
      <c r="C35" s="1"/>
      <c r="D35" s="2"/>
      <c r="E35" s="3"/>
      <c r="F35" s="4"/>
      <c r="G35" s="5"/>
      <c r="H35" s="28">
        <f t="shared" si="2"/>
        <v>0</v>
      </c>
      <c r="I35" s="6"/>
      <c r="J35" s="7"/>
      <c r="K35" s="30" t="e">
        <f t="shared" si="0"/>
        <v>#DIV/0!</v>
      </c>
    </row>
    <row r="36" spans="1:11" x14ac:dyDescent="0.45">
      <c r="A36" s="29"/>
      <c r="B36" s="1"/>
      <c r="C36" s="8"/>
      <c r="D36" s="1"/>
      <c r="E36" s="4"/>
      <c r="F36" s="5"/>
      <c r="G36" s="9"/>
      <c r="H36" s="27">
        <f t="shared" si="2"/>
        <v>0</v>
      </c>
      <c r="I36" s="7"/>
      <c r="J36" s="10"/>
      <c r="K36" s="30" t="e">
        <f t="shared" si="0"/>
        <v>#DIV/0!</v>
      </c>
    </row>
    <row r="37" spans="1:11" x14ac:dyDescent="0.45">
      <c r="A37" s="31"/>
      <c r="B37" s="2"/>
      <c r="C37" s="1"/>
      <c r="D37" s="2"/>
      <c r="E37" s="3"/>
      <c r="F37" s="4"/>
      <c r="G37" s="5"/>
      <c r="H37" s="28">
        <f t="shared" si="2"/>
        <v>0</v>
      </c>
      <c r="I37" s="6"/>
      <c r="J37" s="7"/>
      <c r="K37" s="30" t="e">
        <f t="shared" si="0"/>
        <v>#DIV/0!</v>
      </c>
    </row>
    <row r="38" spans="1:11" x14ac:dyDescent="0.45">
      <c r="A38" s="29"/>
      <c r="B38" s="1"/>
      <c r="C38" s="8"/>
      <c r="D38" s="1"/>
      <c r="E38" s="4"/>
      <c r="F38" s="5"/>
      <c r="G38" s="9"/>
      <c r="H38" s="27">
        <f t="shared" si="2"/>
        <v>0</v>
      </c>
      <c r="I38" s="7"/>
      <c r="J38" s="10"/>
      <c r="K38" s="30" t="e">
        <f t="shared" si="0"/>
        <v>#DIV/0!</v>
      </c>
    </row>
    <row r="39" spans="1:11" x14ac:dyDescent="0.45">
      <c r="A39" s="31"/>
      <c r="B39" s="2"/>
      <c r="C39" s="1"/>
      <c r="D39" s="2"/>
      <c r="E39" s="3"/>
      <c r="F39" s="4"/>
      <c r="G39" s="5"/>
      <c r="H39" s="28">
        <f t="shared" si="2"/>
        <v>0</v>
      </c>
      <c r="I39" s="6"/>
      <c r="J39" s="7"/>
      <c r="K39" s="30" t="e">
        <f t="shared" si="0"/>
        <v>#DIV/0!</v>
      </c>
    </row>
    <row r="40" spans="1:11" ht="14.65" thickBot="1" x14ac:dyDescent="0.5">
      <c r="A40" s="32"/>
      <c r="B40" s="33"/>
      <c r="C40" s="34"/>
      <c r="D40" s="33"/>
      <c r="E40" s="35"/>
      <c r="F40" s="36"/>
      <c r="G40" s="37"/>
      <c r="H40" s="38">
        <f t="shared" si="2"/>
        <v>0</v>
      </c>
      <c r="I40" s="39"/>
      <c r="J40" s="40"/>
      <c r="K40" s="41" t="e">
        <f t="shared" si="0"/>
        <v>#DIV/0!</v>
      </c>
    </row>
  </sheetData>
  <mergeCells count="7">
    <mergeCell ref="M23:U25"/>
    <mergeCell ref="N4:O4"/>
    <mergeCell ref="P4:Q4"/>
    <mergeCell ref="R4:S4"/>
    <mergeCell ref="T4:U4"/>
    <mergeCell ref="M4:M5"/>
    <mergeCell ref="M16:U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2022-01-09T19:12:41Z</dcterms:created>
  <dcterms:modified xsi:type="dcterms:W3CDTF">2022-01-09T22:27:33Z</dcterms:modified>
</cp:coreProperties>
</file>